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0" documentId="13_ncr:1_{C98E5266-1579-4458-A8FB-ABBAD41F4E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one List" sheetId="1" r:id="rId1"/>
  </sheets>
  <definedNames>
    <definedName name="ColumnTitle1">PhoneList[[#Headers],[Last name]]</definedName>
    <definedName name="_xlnm.Print_Titles" localSheetId="0">'Phone List'!$3:$3</definedName>
    <definedName name="RowTitleRegion1..J1">'Phone List'!$I$1</definedName>
  </definedNames>
  <calcPr calcId="191029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<sst xmlns="http://schemas.openxmlformats.org/spreadsheetml/2006/main" count="522" uniqueCount="294">
  <si>
    <t>Last name</t>
  </si>
  <si>
    <t>First name</t>
  </si>
  <si>
    <t>Last updated:</t>
  </si>
  <si>
    <t>Squash Players</t>
  </si>
  <si>
    <t>Jake</t>
  </si>
  <si>
    <t>Hinton</t>
  </si>
  <si>
    <t>mike.kerry@rocketmail.com</t>
  </si>
  <si>
    <t>Squash</t>
  </si>
  <si>
    <t>Havelock North</t>
  </si>
  <si>
    <t>Hawkes Bay</t>
  </si>
  <si>
    <t>At night &amp; weekends</t>
  </si>
  <si>
    <t>C Grade</t>
  </si>
  <si>
    <t>Havelock North Squash Club</t>
  </si>
  <si>
    <t>Dean</t>
  </si>
  <si>
    <t>Remihana</t>
  </si>
  <si>
    <t>dean@pay2play.co.nz</t>
  </si>
  <si>
    <t>After 4.00pm most days</t>
  </si>
  <si>
    <t>C / D</t>
  </si>
  <si>
    <t>Fadia</t>
  </si>
  <si>
    <t>Zein</t>
  </si>
  <si>
    <t>fadia.zein@gmail.com</t>
  </si>
  <si>
    <t>Evenings and weekends</t>
  </si>
  <si>
    <t>E grade</t>
  </si>
  <si>
    <t>Scott</t>
  </si>
  <si>
    <t>Fergusson</t>
  </si>
  <si>
    <t>scottie@surveyingthebay.co.nz</t>
  </si>
  <si>
    <t>B2</t>
  </si>
  <si>
    <t>Sven</t>
  </si>
  <si>
    <t>Straume</t>
  </si>
  <si>
    <t>straumefamily@xtra.co.nz</t>
  </si>
  <si>
    <t>Havelock North, Hastings</t>
  </si>
  <si>
    <t>D2/E1</t>
  </si>
  <si>
    <t>kERRY</t>
  </si>
  <si>
    <t>Hastings</t>
  </si>
  <si>
    <t>Andrew</t>
  </si>
  <si>
    <t>Moller</t>
  </si>
  <si>
    <t>'+64276441328</t>
  </si>
  <si>
    <t>moller.nz@gmail.com</t>
  </si>
  <si>
    <t>Most of the time</t>
  </si>
  <si>
    <t>D1</t>
  </si>
  <si>
    <t>Sara</t>
  </si>
  <si>
    <t>Schneller</t>
  </si>
  <si>
    <t>sara.schneller@windowslive.com</t>
  </si>
  <si>
    <t>Rotorua</t>
  </si>
  <si>
    <t>Bay of Plenty</t>
  </si>
  <si>
    <t>Anytime</t>
  </si>
  <si>
    <t>Geyser</t>
  </si>
  <si>
    <t>Bryan</t>
  </si>
  <si>
    <t>Lee</t>
  </si>
  <si>
    <t>arirang0821@gmail.com</t>
  </si>
  <si>
    <t>Tuesday &amp; Thursday evening</t>
  </si>
  <si>
    <t>Intermediate</t>
  </si>
  <si>
    <t>Geyser City Squash</t>
  </si>
  <si>
    <t>Jonty</t>
  </si>
  <si>
    <t>Dickinson</t>
  </si>
  <si>
    <t>jonty.ronald.dickinson@gmail.com</t>
  </si>
  <si>
    <t>weekdays/weeknights</t>
  </si>
  <si>
    <t>c/d</t>
  </si>
  <si>
    <t>Ben</t>
  </si>
  <si>
    <t>bennyremihana@gmail.com</t>
  </si>
  <si>
    <t>weekdays</t>
  </si>
  <si>
    <t>Havelock north</t>
  </si>
  <si>
    <t>Aaron</t>
  </si>
  <si>
    <t>Livingston</t>
  </si>
  <si>
    <t>livingston@nowmail.co.nz</t>
  </si>
  <si>
    <t>anytime</t>
  </si>
  <si>
    <t>E grade 900</t>
  </si>
  <si>
    <t>Mags</t>
  </si>
  <si>
    <t>Le Roux</t>
  </si>
  <si>
    <t>magsleroux1@gmail.com</t>
  </si>
  <si>
    <t>Lunch times - 30 minutes</t>
  </si>
  <si>
    <t>E/F</t>
  </si>
  <si>
    <t>Jena</t>
  </si>
  <si>
    <t>Gregory</t>
  </si>
  <si>
    <t>'+64 22 054 1093</t>
  </si>
  <si>
    <t>jenagregory28@gmail.com</t>
  </si>
  <si>
    <t>Hawke's Bay</t>
  </si>
  <si>
    <t>A2 woman - B2/B1 man</t>
  </si>
  <si>
    <t>Zara</t>
  </si>
  <si>
    <t>D/C Grade</t>
  </si>
  <si>
    <t>Matthew</t>
  </si>
  <si>
    <t>Owen</t>
  </si>
  <si>
    <t>mt.owen4@gmail.com</t>
  </si>
  <si>
    <t>Most mornings between 6am &amp; 7am</t>
  </si>
  <si>
    <t>Beginner (E/F grade)</t>
  </si>
  <si>
    <t>Jacqui</t>
  </si>
  <si>
    <t>Mattsen</t>
  </si>
  <si>
    <t>jaxmat007@gmail.com</t>
  </si>
  <si>
    <t>Weekends and aftee 5pm weekdays and</t>
  </si>
  <si>
    <t>D grade</t>
  </si>
  <si>
    <t>Toby</t>
  </si>
  <si>
    <t>Young</t>
  </si>
  <si>
    <t>zarahinton3@gmail.com</t>
  </si>
  <si>
    <t>wednesday and friday nights</t>
  </si>
  <si>
    <t>Low C2</t>
  </si>
  <si>
    <t>Erik</t>
  </si>
  <si>
    <t>Gulliksen</t>
  </si>
  <si>
    <t>erik.peter.gulliksen@gmail.com</t>
  </si>
  <si>
    <t>Clive</t>
  </si>
  <si>
    <t>most days</t>
  </si>
  <si>
    <t>int</t>
  </si>
  <si>
    <t>Alison</t>
  </si>
  <si>
    <t>Kershaw</t>
  </si>
  <si>
    <t>'+642102327474</t>
  </si>
  <si>
    <t>alisonrkershaw@gmail.com</t>
  </si>
  <si>
    <t>4 pm to 6 pm during the week and weekends 9.00 to 4.00</t>
  </si>
  <si>
    <t>Ruby</t>
  </si>
  <si>
    <t>B/C Grade</t>
  </si>
  <si>
    <t>Gary</t>
  </si>
  <si>
    <t>'+6421470136</t>
  </si>
  <si>
    <t>gary32475@gmail.com</t>
  </si>
  <si>
    <t>After work and weekends</t>
  </si>
  <si>
    <t>D</t>
  </si>
  <si>
    <t>Taylor</t>
  </si>
  <si>
    <t>club@hblts.co.nz</t>
  </si>
  <si>
    <t>Napier</t>
  </si>
  <si>
    <t>Hawkes bay</t>
  </si>
  <si>
    <t>Tuesday &amp; Wednesday between 12pm &amp; 2pm</t>
  </si>
  <si>
    <t>D Grade</t>
  </si>
  <si>
    <t>Hawkes Bay Lawn Tennis &amp; Squash Club</t>
  </si>
  <si>
    <t>Phone</t>
  </si>
  <si>
    <t>Email Address</t>
  </si>
  <si>
    <t>Sport</t>
  </si>
  <si>
    <t>Town/City</t>
  </si>
  <si>
    <t>Region</t>
  </si>
  <si>
    <t>When can I play</t>
  </si>
  <si>
    <t>Player Level</t>
  </si>
  <si>
    <t>Member of</t>
  </si>
  <si>
    <t>Finley</t>
  </si>
  <si>
    <t>Gibson</t>
  </si>
  <si>
    <t>21fgibson@rbhs.school.nz</t>
  </si>
  <si>
    <t>Te Puke</t>
  </si>
  <si>
    <t>Weekends- Te Puke squash club. Term time Rotorua week days. School holidays Te Puke squash club</t>
  </si>
  <si>
    <t>J grade</t>
  </si>
  <si>
    <t>Oscar</t>
  </si>
  <si>
    <t>21ogibson@rbhs.school.nz</t>
  </si>
  <si>
    <t>Week (school holidays) and any weekend. Also available to play to Rotorua during the School term</t>
  </si>
  <si>
    <t>F/J</t>
  </si>
  <si>
    <t>Sarah</t>
  </si>
  <si>
    <t>Reed</t>
  </si>
  <si>
    <t>sarsreed@hotmail.com</t>
  </si>
  <si>
    <t>C</t>
  </si>
  <si>
    <t>Rachael</t>
  </si>
  <si>
    <t>Payne</t>
  </si>
  <si>
    <t>rach.payne.nz@gmail.com</t>
  </si>
  <si>
    <t>Afternoons from 345 and weekends</t>
  </si>
  <si>
    <t>High D. Low C</t>
  </si>
  <si>
    <t>Mike</t>
  </si>
  <si>
    <t>Whyte</t>
  </si>
  <si>
    <t>mwi000@police.govt.nz</t>
  </si>
  <si>
    <t>E2</t>
  </si>
  <si>
    <t>Gyser</t>
  </si>
  <si>
    <t>Rita</t>
  </si>
  <si>
    <t>Hill</t>
  </si>
  <si>
    <t>rita.hill@fonterra.com</t>
  </si>
  <si>
    <t>Daytime and Evening</t>
  </si>
  <si>
    <t>Graade F Beginner</t>
  </si>
  <si>
    <t>Geyser Squash</t>
  </si>
  <si>
    <t>Claire</t>
  </si>
  <si>
    <t>Lonsdale</t>
  </si>
  <si>
    <t>Claire.armstrong52@gmail.com</t>
  </si>
  <si>
    <t>Flexible</t>
  </si>
  <si>
    <t>Joanne</t>
  </si>
  <si>
    <t>McTeague</t>
  </si>
  <si>
    <t>jmcteague@hotmail.com</t>
  </si>
  <si>
    <t>Taupo</t>
  </si>
  <si>
    <t>Day or evening</t>
  </si>
  <si>
    <t>Brent</t>
  </si>
  <si>
    <t>Austin</t>
  </si>
  <si>
    <t>brent@evolvenz.nz</t>
  </si>
  <si>
    <t>C2</t>
  </si>
  <si>
    <t>Geyser City Squash Racquets club</t>
  </si>
  <si>
    <t>Murray</t>
  </si>
  <si>
    <t>Black</t>
  </si>
  <si>
    <t>murray.black@xtra.co.nz</t>
  </si>
  <si>
    <t>E1</t>
  </si>
  <si>
    <t>Hinemairangi</t>
  </si>
  <si>
    <t>Pahau-Wilson</t>
  </si>
  <si>
    <t>hinemairangipw@gmail.com</t>
  </si>
  <si>
    <t>Gisborne</t>
  </si>
  <si>
    <t>Gisborne District</t>
  </si>
  <si>
    <t>After 5pm, weekends after 12pm</t>
  </si>
  <si>
    <t>E</t>
  </si>
  <si>
    <t>Surf City Gisborne</t>
  </si>
  <si>
    <t>Josie</t>
  </si>
  <si>
    <t>Ovenden</t>
  </si>
  <si>
    <t>josieovenden@gmail.com</t>
  </si>
  <si>
    <t>Gisborne, NZ</t>
  </si>
  <si>
    <t>Evenings, weekends, and 6-7am</t>
  </si>
  <si>
    <t>E Grade</t>
  </si>
  <si>
    <t>Surf City Gizzy</t>
  </si>
  <si>
    <t>Raewyn</t>
  </si>
  <si>
    <t>Ross</t>
  </si>
  <si>
    <t>sugarraeross@gmail.com</t>
  </si>
  <si>
    <t>gisborne</t>
  </si>
  <si>
    <t>Most days after 3pm</t>
  </si>
  <si>
    <t>Surf City</t>
  </si>
  <si>
    <t>Donna</t>
  </si>
  <si>
    <t>Richardson</t>
  </si>
  <si>
    <t>donnaddxxl@icloud.com</t>
  </si>
  <si>
    <t>After 4pm</t>
  </si>
  <si>
    <t>G grade - beginner</t>
  </si>
  <si>
    <t>Riker</t>
  </si>
  <si>
    <t>Rolls</t>
  </si>
  <si>
    <t>rolls.jess@yahoo.com</t>
  </si>
  <si>
    <t>Most weekends between 10-3pm. Weekdays 3.30-5pm</t>
  </si>
  <si>
    <t>Junior</t>
  </si>
  <si>
    <t>Awhina</t>
  </si>
  <si>
    <t>White</t>
  </si>
  <si>
    <t>whitetupaea@hotmail.com</t>
  </si>
  <si>
    <t>After 4.30pm weekdays. Weekend any time</t>
  </si>
  <si>
    <t>Shannon</t>
  </si>
  <si>
    <t>Hiraka</t>
  </si>
  <si>
    <t>spahiraka@gmail.com</t>
  </si>
  <si>
    <t>Mon, Friday, Saturday or Sunday nights</t>
  </si>
  <si>
    <t>D2</t>
  </si>
  <si>
    <t>Sanders</t>
  </si>
  <si>
    <t>mp.sanders@xtra.co.nz</t>
  </si>
  <si>
    <t>weekends</t>
  </si>
  <si>
    <t>f grade</t>
  </si>
  <si>
    <t>surf city Gisborne</t>
  </si>
  <si>
    <t>Callum</t>
  </si>
  <si>
    <t>Gordon</t>
  </si>
  <si>
    <t>callumgordon24@gmail.com</t>
  </si>
  <si>
    <t>5.30pm onwards</t>
  </si>
  <si>
    <t>F</t>
  </si>
  <si>
    <t>Lettman</t>
  </si>
  <si>
    <t>mlettman10@gmail.com</t>
  </si>
  <si>
    <t>Weekends , after 7 during weekdays</t>
  </si>
  <si>
    <t>Surf city Gisborne</t>
  </si>
  <si>
    <t>Christy</t>
  </si>
  <si>
    <t>Chapman</t>
  </si>
  <si>
    <t>christy.chapman@bdo.co.nz</t>
  </si>
  <si>
    <t>Monday-Thurs after 3pm Fri-Sun anytime</t>
  </si>
  <si>
    <t>Beginner</t>
  </si>
  <si>
    <t>Surf City Squash</t>
  </si>
  <si>
    <t>G Grade</t>
  </si>
  <si>
    <t>jacob</t>
  </si>
  <si>
    <t>paraha</t>
  </si>
  <si>
    <t>jacobkiwi18@gmail.com</t>
  </si>
  <si>
    <t>weekends and monday and friday nights</t>
  </si>
  <si>
    <t>F grade</t>
  </si>
  <si>
    <t>Peren</t>
  </si>
  <si>
    <t>Mountfort</t>
  </si>
  <si>
    <t>peren.mountfort@gmail.com</t>
  </si>
  <si>
    <t>Evenings or weekends</t>
  </si>
  <si>
    <t>C1</t>
  </si>
  <si>
    <t>Tracey</t>
  </si>
  <si>
    <t>Lee-Lewis</t>
  </si>
  <si>
    <t>traceyleelewis.nz@gmail.com</t>
  </si>
  <si>
    <t>Waipukurau</t>
  </si>
  <si>
    <t>Shaeahrn</t>
  </si>
  <si>
    <t>Ferguson</t>
  </si>
  <si>
    <t>maorimillionaire@gmail.com</t>
  </si>
  <si>
    <t>Thursday,Friday</t>
  </si>
  <si>
    <t>Rich</t>
  </si>
  <si>
    <t>Hutchinson</t>
  </si>
  <si>
    <t>rich@turfrey.co.nz</t>
  </si>
  <si>
    <t>After 5pm - Weekends</t>
  </si>
  <si>
    <t>E / F</t>
  </si>
  <si>
    <t>Onekawa</t>
  </si>
  <si>
    <t>Simon</t>
  </si>
  <si>
    <t>Molloy</t>
  </si>
  <si>
    <t>simon@molloyjoinery.co.nz</t>
  </si>
  <si>
    <t>flexible</t>
  </si>
  <si>
    <t>E to D grade</t>
  </si>
  <si>
    <t>HB Squash Racquets</t>
  </si>
  <si>
    <t>Julia</t>
  </si>
  <si>
    <t>Edwards</t>
  </si>
  <si>
    <t>julia.edwards594@gmail.con</t>
  </si>
  <si>
    <t>F/E grade</t>
  </si>
  <si>
    <t>Surf city squash club</t>
  </si>
  <si>
    <t>Jules</t>
  </si>
  <si>
    <t>Dallas</t>
  </si>
  <si>
    <t>dallas_jnr@icloud.com</t>
  </si>
  <si>
    <t>Weekends, after 5</t>
  </si>
  <si>
    <t>Hawkes bay squash racquet club</t>
  </si>
  <si>
    <t>Deyzell</t>
  </si>
  <si>
    <t>Hiraka-Love</t>
  </si>
  <si>
    <t>hiraka.love@gmail.com</t>
  </si>
  <si>
    <t>Most afternoons</t>
  </si>
  <si>
    <t>Surf City Squash Gisborne</t>
  </si>
  <si>
    <t>Pro</t>
  </si>
  <si>
    <t>John</t>
  </si>
  <si>
    <t>Cornforth</t>
  </si>
  <si>
    <t>jccornforth@gmail.com</t>
  </si>
  <si>
    <t>B Grade/Coach</t>
  </si>
  <si>
    <t>Hawkes Bay Squash Rackets</t>
  </si>
  <si>
    <t>Cam</t>
  </si>
  <si>
    <t>Elms</t>
  </si>
  <si>
    <t>cam@thefinanceteam.co.nz</t>
  </si>
  <si>
    <t>Wellington</t>
  </si>
  <si>
    <t>Weekday pm</t>
  </si>
  <si>
    <t>E/D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</si>
</sst>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9" x14ac:knownFonts="1">
    <font>
      <sz val="1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4"/>
      <color theme="0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32"/>
      <color theme="5"/>
      <name val="Tw Cen M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8">
    <xf numFmtId="0" fontId="0" fillId="0" borderId="0" xfId="0">
      <alignment vertical="center" wrapText="1"/>
    </xf>
    <xf numFmtId="0" fontId="7" fillId="0" borderId="0" xfId="2" applyFont="1">
      <alignment horizontal="right"/>
    </xf>
    <xf numFmtId="164" fontId="7" fillId="0" borderId="0" xfId="6" applyFont="1" applyFill="1">
      <alignment horizontal="right"/>
    </xf>
    <xf numFmtId="0" fontId="8" fillId="0" borderId="0" xfId="1" applyFont="1" applyAlignment="1">
      <alignment horizontal="left" vertical="top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 xr9:uid="{00000000-0011-0000-FFFF-FFFF00000000}">
      <tableStyleElement type="wholeTable" dxfId="14"/>
      <tableStyleElement type="headerRow" dxfId="13"/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3:K61" totalsRowShown="0" headerRowDxfId="11" dataDxfId="3" dataCellStyle="Normal">
  <autoFilter ref="B3:K61" xr:uid="{00000000-0009-0000-0100-000001000000}"/>
  <tableColumns count="10">
    <tableColumn id="1" xr3:uid="{00000000-0010-0000-0000-000001000000}" name="Last name" dataDxfId="10" dataCellStyle="Normal"/>
    <tableColumn id="2" xr3:uid="{00000000-0010-0000-0000-000002000000}" name="First name" dataDxfId="2" dataCellStyle="Normal"/>
    <tableColumn id="3" xr3:uid="{00000000-0010-0000-0000-000003000000}" name="Phone" dataDxfId="0" dataCellStyle="Normal"/>
    <tableColumn id="4" xr3:uid="{00000000-0010-0000-0000-000004000000}" name="Email Address" dataDxfId="1" dataCellStyle="Normal"/>
    <tableColumn id="5" xr3:uid="{00000000-0010-0000-0000-000005000000}" name="Sport" dataDxfId="9" dataCellStyle="Phone"/>
    <tableColumn id="6" xr3:uid="{00000000-0010-0000-0000-000006000000}" name="Town/City" dataDxfId="8" dataCellStyle="Phone"/>
    <tableColumn id="7" xr3:uid="{00000000-0010-0000-0000-000007000000}" name="Region" dataDxfId="7" dataCellStyle="Phone"/>
    <tableColumn id="8" xr3:uid="{00000000-0010-0000-0000-000008000000}" name="When can I play" dataDxfId="6" dataCellStyle="Normal"/>
    <tableColumn id="9" xr3:uid="{00000000-0010-0000-0000-000009000000}" name="Player Level" dataDxfId="5" dataCellStyle="Normal"/>
    <tableColumn id="10" xr3:uid="{66FB1BF3-A744-45FF-BAB2-68F1DB682E1A}" name="Member of" dataDxfId="4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O61"/>
  <sheetViews>
    <sheetView showGridLines="0" tabSelected="1" topLeftCell="B1" zoomScaleNormal="100" workbookViewId="0">
      <selection activeCell="D4" sqref="D4:D61"/>
    </sheetView>
  </sheetViews>
  <sheetFormatPr defaultColWidth="9" defaultRowHeight="30" customHeight="1" x14ac:dyDescent="0.2"/>
  <cols>
    <col min="1" max="1" width="8.25" customWidth="1"/>
    <col min="2" max="3" width="18.75" customWidth="1"/>
    <col min="4" max="4" width="19.5" style="6" customWidth="1"/>
    <col min="5" max="5" width="30.75" customWidth="1"/>
    <col min="6" max="6" width="17.875" customWidth="1"/>
    <col min="7" max="7" width="20" customWidth="1"/>
    <col min="8" max="8" width="18.75" customWidth="1"/>
    <col min="9" max="9" width="30.75" customWidth="1"/>
    <col min="10" max="10" width="19.875" customWidth="1"/>
    <col min="11" max="11" width="28.125" customWidth="1"/>
  </cols>
  <sheetData>
    <row r="1" spans="2:15" ht="49.15" customHeight="1" x14ac:dyDescent="0.25">
      <c r="I1" s="1" t="s">
        <v>2</v>
      </c>
      <c r="J1" s="2">
        <f ca="1">TODAY()</f>
        <v>45187</v>
      </c>
    </row>
    <row r="2" spans="2:15" ht="58.9" customHeight="1" x14ac:dyDescent="0.2">
      <c r="B2" s="3" t="s">
        <v>3</v>
      </c>
    </row>
    <row r="3" spans="2:15" ht="42" customHeight="1" x14ac:dyDescent="0.2">
      <c r="B3" s="4" t="s">
        <v>0</v>
      </c>
      <c r="C3" s="4" t="s">
        <v>1</v>
      </c>
      <c r="D3" s="4" t="s">
        <v>120</v>
      </c>
      <c r="E3" s="4" t="s">
        <v>121</v>
      </c>
      <c r="F3" s="4" t="s">
        <v>122</v>
      </c>
      <c r="G3" s="4" t="s">
        <v>123</v>
      </c>
      <c r="H3" s="4" t="s">
        <v>124</v>
      </c>
      <c r="I3" s="4" t="s">
        <v>125</v>
      </c>
      <c r="J3" s="4" t="s">
        <v>126</v>
      </c>
      <c r="K3" s="4" t="s">
        <v>127</v>
      </c>
    </row>
    <row r="4" spans="2:15" ht="30" customHeight="1" x14ac:dyDescent="0.2">
      <c r="B4" s="5" t="s">
        <v>128</v>
      </c>
      <c r="C4" s="5" t="s">
        <v>129</v>
      </c>
      <c r="D4" s="7">
        <v>224707295</v>
      </c>
      <c r="E4" s="5" t="s">
        <v>130</v>
      </c>
      <c r="F4" s="5" t="s">
        <v>7</v>
      </c>
      <c r="G4" s="5" t="s">
        <v>131</v>
      </c>
      <c r="H4" s="5" t="s">
        <v>44</v>
      </c>
      <c r="I4" s="5" t="s">
        <v>132</v>
      </c>
      <c r="J4" s="5" t="s">
        <v>133</v>
      </c>
      <c r="K4" s="5" t="s">
        <v>131</v>
      </c>
      <c r="L4" s="5"/>
      <c r="M4" s="5"/>
      <c r="N4" s="5"/>
      <c r="O4" s="5"/>
    </row>
    <row r="5" spans="2:15" ht="30" customHeight="1" x14ac:dyDescent="0.2">
      <c r="B5" s="5" t="s">
        <v>162</v>
      </c>
      <c r="C5" s="5" t="s">
        <v>163</v>
      </c>
      <c r="D5" s="7">
        <v>211158634</v>
      </c>
      <c r="E5" s="5" t="s">
        <v>164</v>
      </c>
      <c r="F5" s="5" t="s">
        <v>7</v>
      </c>
      <c r="G5" s="5" t="s">
        <v>165</v>
      </c>
      <c r="H5" s="5" t="s">
        <v>44</v>
      </c>
      <c r="I5" s="5" t="s">
        <v>166</v>
      </c>
      <c r="J5" s="5" t="s">
        <v>89</v>
      </c>
      <c r="K5" s="5" t="s">
        <v>165</v>
      </c>
      <c r="L5" s="5"/>
      <c r="M5" s="5"/>
      <c r="N5" s="5"/>
      <c r="O5" s="5"/>
    </row>
    <row r="6" spans="2:15" ht="30" customHeight="1" x14ac:dyDescent="0.2">
      <c r="B6" s="5" t="s">
        <v>4</v>
      </c>
      <c r="C6" s="5" t="s">
        <v>5</v>
      </c>
      <c r="D6" s="7">
        <v>2108423670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/>
      <c r="M6" s="5"/>
      <c r="N6" s="5"/>
      <c r="O6" s="5"/>
    </row>
    <row r="7" spans="2:15" ht="30" customHeight="1" x14ac:dyDescent="0.2">
      <c r="B7" s="5" t="s">
        <v>134</v>
      </c>
      <c r="C7" s="5" t="s">
        <v>129</v>
      </c>
      <c r="D7" s="7">
        <v>224707295</v>
      </c>
      <c r="E7" s="5" t="s">
        <v>135</v>
      </c>
      <c r="F7" s="5" t="s">
        <v>7</v>
      </c>
      <c r="G7" s="5" t="s">
        <v>131</v>
      </c>
      <c r="H7" s="5" t="s">
        <v>44</v>
      </c>
      <c r="I7" s="5" t="s">
        <v>136</v>
      </c>
      <c r="J7" s="5" t="s">
        <v>137</v>
      </c>
      <c r="K7" s="5" t="s">
        <v>131</v>
      </c>
      <c r="L7" s="5"/>
      <c r="M7" s="5"/>
      <c r="N7" s="5"/>
      <c r="O7" s="5"/>
    </row>
    <row r="8" spans="2:15" ht="30" customHeight="1" x14ac:dyDescent="0.2">
      <c r="B8" s="5" t="s">
        <v>167</v>
      </c>
      <c r="C8" s="5" t="s">
        <v>168</v>
      </c>
      <c r="D8" s="7">
        <v>21941400</v>
      </c>
      <c r="E8" s="5" t="s">
        <v>169</v>
      </c>
      <c r="F8" s="5" t="s">
        <v>7</v>
      </c>
      <c r="G8" s="5" t="s">
        <v>43</v>
      </c>
      <c r="H8" s="5" t="s">
        <v>44</v>
      </c>
      <c r="I8" s="5" t="s">
        <v>161</v>
      </c>
      <c r="J8" s="5" t="s">
        <v>170</v>
      </c>
      <c r="K8" s="5" t="s">
        <v>171</v>
      </c>
      <c r="L8" s="5"/>
      <c r="M8" s="5"/>
      <c r="N8" s="5"/>
      <c r="O8" s="5"/>
    </row>
    <row r="9" spans="2:15" ht="30" customHeight="1" x14ac:dyDescent="0.2">
      <c r="B9" s="5" t="s">
        <v>255</v>
      </c>
      <c r="C9" s="5" t="s">
        <v>256</v>
      </c>
      <c r="D9" s="7">
        <v>274466650</v>
      </c>
      <c r="E9" s="5" t="s">
        <v>257</v>
      </c>
      <c r="F9" s="5" t="s">
        <v>7</v>
      </c>
      <c r="G9" s="5" t="s">
        <v>115</v>
      </c>
      <c r="H9" s="5" t="s">
        <v>9</v>
      </c>
      <c r="I9" s="5" t="s">
        <v>258</v>
      </c>
      <c r="J9" s="5" t="s">
        <v>259</v>
      </c>
      <c r="K9" s="5" t="s">
        <v>260</v>
      </c>
      <c r="L9" s="5"/>
      <c r="M9" s="5"/>
      <c r="N9" s="5"/>
      <c r="O9" s="5"/>
    </row>
    <row r="10" spans="2:15" ht="30" customHeight="1" x14ac:dyDescent="0.2">
      <c r="B10" s="5" t="s">
        <v>138</v>
      </c>
      <c r="C10" s="5" t="s">
        <v>139</v>
      </c>
      <c r="D10" s="7">
        <v>21366186</v>
      </c>
      <c r="E10" s="5" t="s">
        <v>140</v>
      </c>
      <c r="F10" s="5" t="s">
        <v>7</v>
      </c>
      <c r="G10" s="5" t="s">
        <v>43</v>
      </c>
      <c r="H10" s="5" t="s">
        <v>44</v>
      </c>
      <c r="I10" s="5"/>
      <c r="J10" s="5" t="s">
        <v>141</v>
      </c>
      <c r="K10" s="5" t="s">
        <v>46</v>
      </c>
      <c r="L10" s="5"/>
      <c r="M10" s="5"/>
      <c r="N10" s="5"/>
      <c r="O10" s="5"/>
    </row>
    <row r="11" spans="2:15" ht="30" customHeight="1" x14ac:dyDescent="0.2">
      <c r="B11" s="5" t="s">
        <v>261</v>
      </c>
      <c r="C11" s="5" t="s">
        <v>262</v>
      </c>
      <c r="D11" s="7">
        <v>274998546</v>
      </c>
      <c r="E11" s="5" t="s">
        <v>263</v>
      </c>
      <c r="F11" s="5" t="s">
        <v>7</v>
      </c>
      <c r="G11" s="5" t="s">
        <v>115</v>
      </c>
      <c r="H11" s="5" t="s">
        <v>9</v>
      </c>
      <c r="I11" s="5" t="s">
        <v>264</v>
      </c>
      <c r="J11" s="5" t="s">
        <v>265</v>
      </c>
      <c r="K11" s="5" t="s">
        <v>266</v>
      </c>
      <c r="L11" s="5"/>
      <c r="M11" s="5"/>
      <c r="N11" s="5"/>
      <c r="O11" s="5"/>
    </row>
    <row r="12" spans="2:15" ht="30" customHeight="1" x14ac:dyDescent="0.2">
      <c r="B12" s="5" t="s">
        <v>267</v>
      </c>
      <c r="C12" s="5" t="s">
        <v>268</v>
      </c>
      <c r="D12" s="7">
        <v>275441307</v>
      </c>
      <c r="E12" s="5" t="s">
        <v>269</v>
      </c>
      <c r="F12" s="5" t="s">
        <v>7</v>
      </c>
      <c r="G12" s="5" t="s">
        <v>115</v>
      </c>
      <c r="H12" s="5" t="s">
        <v>9</v>
      </c>
      <c r="I12" s="5" t="s">
        <v>161</v>
      </c>
      <c r="J12" s="5" t="s">
        <v>270</v>
      </c>
      <c r="K12" s="5" t="s">
        <v>271</v>
      </c>
      <c r="L12" s="5"/>
      <c r="M12" s="5"/>
      <c r="N12" s="5"/>
      <c r="O12" s="5"/>
    </row>
    <row r="13" spans="2:15" ht="30" customHeight="1" x14ac:dyDescent="0.2">
      <c r="B13" s="5" t="s">
        <v>172</v>
      </c>
      <c r="C13" s="5" t="s">
        <v>173</v>
      </c>
      <c r="D13" s="7">
        <v>277781118</v>
      </c>
      <c r="E13" s="5" t="s">
        <v>174</v>
      </c>
      <c r="F13" s="5" t="s">
        <v>7</v>
      </c>
      <c r="G13" s="5" t="s">
        <v>43</v>
      </c>
      <c r="H13" s="5" t="s">
        <v>44</v>
      </c>
      <c r="I13" s="5"/>
      <c r="J13" s="5" t="s">
        <v>175</v>
      </c>
      <c r="K13" s="5" t="s">
        <v>52</v>
      </c>
      <c r="L13" s="5"/>
      <c r="M13" s="5"/>
      <c r="N13" s="5"/>
      <c r="O13" s="5"/>
    </row>
    <row r="14" spans="2:15" ht="30" customHeight="1" x14ac:dyDescent="0.2">
      <c r="B14" s="5" t="s">
        <v>142</v>
      </c>
      <c r="C14" s="5" t="s">
        <v>143</v>
      </c>
      <c r="D14" s="7">
        <v>211010488</v>
      </c>
      <c r="E14" s="5" t="s">
        <v>144</v>
      </c>
      <c r="F14" s="5" t="s">
        <v>7</v>
      </c>
      <c r="G14" s="5" t="s">
        <v>43</v>
      </c>
      <c r="H14" s="5" t="s">
        <v>44</v>
      </c>
      <c r="I14" s="5" t="s">
        <v>145</v>
      </c>
      <c r="J14" s="5" t="s">
        <v>146</v>
      </c>
      <c r="K14" s="5" t="s">
        <v>52</v>
      </c>
      <c r="L14" s="5"/>
      <c r="M14" s="5"/>
      <c r="N14" s="5"/>
      <c r="O14" s="5"/>
    </row>
    <row r="15" spans="2:15" ht="30" customHeight="1" x14ac:dyDescent="0.2">
      <c r="B15" s="5" t="s">
        <v>272</v>
      </c>
      <c r="C15" s="5" t="s">
        <v>273</v>
      </c>
      <c r="D15" s="7">
        <v>224048902</v>
      </c>
      <c r="E15" s="5" t="s">
        <v>274</v>
      </c>
      <c r="F15" s="5" t="s">
        <v>7</v>
      </c>
      <c r="G15" s="5" t="s">
        <v>115</v>
      </c>
      <c r="H15" s="5" t="s">
        <v>9</v>
      </c>
      <c r="I15" s="5" t="s">
        <v>275</v>
      </c>
      <c r="J15" s="5" t="s">
        <v>170</v>
      </c>
      <c r="K15" s="5" t="s">
        <v>276</v>
      </c>
      <c r="L15" s="5"/>
      <c r="M15" s="5"/>
      <c r="N15" s="5"/>
      <c r="O15" s="5"/>
    </row>
    <row r="16" spans="2:15" ht="30" customHeight="1" x14ac:dyDescent="0.2">
      <c r="B16" s="5" t="s">
        <v>13</v>
      </c>
      <c r="C16" s="5" t="s">
        <v>14</v>
      </c>
      <c r="D16" s="7">
        <v>21468618</v>
      </c>
      <c r="E16" s="5" t="s">
        <v>15</v>
      </c>
      <c r="F16" s="5" t="s">
        <v>7</v>
      </c>
      <c r="G16" s="5" t="s">
        <v>8</v>
      </c>
      <c r="H16" s="5" t="s">
        <v>9</v>
      </c>
      <c r="I16" s="5" t="s">
        <v>16</v>
      </c>
      <c r="J16" s="5" t="s">
        <v>17</v>
      </c>
      <c r="K16" s="5" t="s">
        <v>12</v>
      </c>
      <c r="L16" s="5"/>
      <c r="M16" s="5"/>
      <c r="N16" s="5"/>
      <c r="O16" s="5"/>
    </row>
    <row r="17" spans="2:15" ht="30" customHeight="1" x14ac:dyDescent="0.2">
      <c r="B17" s="5" t="s">
        <v>18</v>
      </c>
      <c r="C17" s="5" t="s">
        <v>19</v>
      </c>
      <c r="D17" s="7">
        <v>292017007</v>
      </c>
      <c r="E17" s="5" t="s">
        <v>20</v>
      </c>
      <c r="F17" s="5" t="s">
        <v>7</v>
      </c>
      <c r="G17" s="5" t="s">
        <v>8</v>
      </c>
      <c r="H17" s="5" t="s">
        <v>9</v>
      </c>
      <c r="I17" s="5" t="s">
        <v>21</v>
      </c>
      <c r="J17" s="5" t="s">
        <v>22</v>
      </c>
      <c r="K17" s="5" t="s">
        <v>12</v>
      </c>
      <c r="L17" s="5"/>
      <c r="M17" s="5"/>
      <c r="N17" s="5"/>
      <c r="O17" s="5"/>
    </row>
    <row r="18" spans="2:15" ht="30" customHeight="1" x14ac:dyDescent="0.2">
      <c r="B18" s="5" t="s">
        <v>176</v>
      </c>
      <c r="C18" s="5" t="s">
        <v>177</v>
      </c>
      <c r="D18" s="7">
        <v>221208735</v>
      </c>
      <c r="E18" s="5" t="s">
        <v>178</v>
      </c>
      <c r="F18" s="5" t="s">
        <v>7</v>
      </c>
      <c r="G18" s="5" t="s">
        <v>179</v>
      </c>
      <c r="H18" s="5" t="s">
        <v>180</v>
      </c>
      <c r="I18" s="5" t="s">
        <v>181</v>
      </c>
      <c r="J18" s="5" t="s">
        <v>182</v>
      </c>
      <c r="K18" s="5" t="s">
        <v>183</v>
      </c>
      <c r="L18" s="5"/>
      <c r="M18" s="5"/>
      <c r="N18" s="5"/>
      <c r="O18" s="5"/>
    </row>
    <row r="19" spans="2:15" ht="30" customHeight="1" x14ac:dyDescent="0.2">
      <c r="B19" s="5" t="s">
        <v>147</v>
      </c>
      <c r="C19" s="5" t="s">
        <v>148</v>
      </c>
      <c r="D19" s="7">
        <v>211913612</v>
      </c>
      <c r="E19" s="5" t="s">
        <v>149</v>
      </c>
      <c r="F19" s="5" t="s">
        <v>7</v>
      </c>
      <c r="G19" s="5" t="s">
        <v>43</v>
      </c>
      <c r="H19" s="5"/>
      <c r="I19" s="5"/>
      <c r="J19" s="5" t="s">
        <v>150</v>
      </c>
      <c r="K19" s="5" t="s">
        <v>151</v>
      </c>
      <c r="L19" s="5"/>
      <c r="M19" s="5"/>
      <c r="N19" s="5"/>
      <c r="O19" s="5"/>
    </row>
    <row r="20" spans="2:15" ht="30" customHeight="1" x14ac:dyDescent="0.2">
      <c r="B20" s="5" t="s">
        <v>23</v>
      </c>
      <c r="C20" s="5" t="s">
        <v>24</v>
      </c>
      <c r="D20" s="7">
        <v>21652360</v>
      </c>
      <c r="E20" s="5" t="s">
        <v>25</v>
      </c>
      <c r="F20" s="5" t="s">
        <v>7</v>
      </c>
      <c r="G20" s="5" t="s">
        <v>8</v>
      </c>
      <c r="H20" s="5" t="s">
        <v>9</v>
      </c>
      <c r="I20" s="5"/>
      <c r="J20" s="5" t="s">
        <v>26</v>
      </c>
      <c r="K20" s="5" t="s">
        <v>12</v>
      </c>
      <c r="L20" s="5"/>
      <c r="M20" s="5"/>
      <c r="N20" s="5"/>
      <c r="O20" s="5"/>
    </row>
    <row r="21" spans="2:15" ht="30" customHeight="1" x14ac:dyDescent="0.2">
      <c r="B21" s="5" t="s">
        <v>184</v>
      </c>
      <c r="C21" s="5" t="s">
        <v>185</v>
      </c>
      <c r="D21" s="7">
        <v>274696593</v>
      </c>
      <c r="E21" s="5" t="s">
        <v>186</v>
      </c>
      <c r="F21" s="5" t="s">
        <v>7</v>
      </c>
      <c r="G21" s="5" t="s">
        <v>187</v>
      </c>
      <c r="H21" s="5" t="s">
        <v>180</v>
      </c>
      <c r="I21" s="5" t="s">
        <v>188</v>
      </c>
      <c r="J21" s="5" t="s">
        <v>189</v>
      </c>
      <c r="K21" s="5" t="s">
        <v>190</v>
      </c>
      <c r="L21" s="5"/>
      <c r="M21" s="5"/>
      <c r="N21" s="5"/>
      <c r="O21" s="5"/>
    </row>
    <row r="22" spans="2:15" ht="30" customHeight="1" x14ac:dyDescent="0.2">
      <c r="B22" s="5" t="s">
        <v>27</v>
      </c>
      <c r="C22" s="5" t="s">
        <v>28</v>
      </c>
      <c r="D22" s="7">
        <v>223041997</v>
      </c>
      <c r="E22" s="5" t="s">
        <v>29</v>
      </c>
      <c r="F22" s="5" t="s">
        <v>7</v>
      </c>
      <c r="G22" s="5" t="s">
        <v>30</v>
      </c>
      <c r="H22" s="5" t="s">
        <v>9</v>
      </c>
      <c r="I22" s="5"/>
      <c r="J22" s="5" t="s">
        <v>31</v>
      </c>
      <c r="K22" s="5" t="s">
        <v>12</v>
      </c>
      <c r="L22" s="5"/>
      <c r="M22" s="5"/>
      <c r="N22" s="5"/>
      <c r="O22" s="5"/>
    </row>
    <row r="23" spans="2:15" ht="30" customHeight="1" x14ac:dyDescent="0.2">
      <c r="B23" s="5" t="s">
        <v>191</v>
      </c>
      <c r="C23" s="5" t="s">
        <v>192</v>
      </c>
      <c r="D23" s="7">
        <v>211916950</v>
      </c>
      <c r="E23" s="5" t="s">
        <v>193</v>
      </c>
      <c r="F23" s="5" t="s">
        <v>7</v>
      </c>
      <c r="G23" s="5" t="s">
        <v>194</v>
      </c>
      <c r="H23" s="5" t="s">
        <v>180</v>
      </c>
      <c r="I23" s="5" t="s">
        <v>195</v>
      </c>
      <c r="J23" s="5" t="s">
        <v>141</v>
      </c>
      <c r="K23" s="5" t="s">
        <v>196</v>
      </c>
      <c r="L23" s="5"/>
      <c r="M23" s="5"/>
      <c r="N23" s="5"/>
      <c r="O23" s="5"/>
    </row>
    <row r="24" spans="2:15" ht="30" customHeight="1" x14ac:dyDescent="0.2">
      <c r="B24" s="5" t="s">
        <v>247</v>
      </c>
      <c r="C24" s="5" t="s">
        <v>248</v>
      </c>
      <c r="D24" s="7">
        <v>2108946152</v>
      </c>
      <c r="E24" s="5" t="s">
        <v>249</v>
      </c>
      <c r="F24" s="5" t="s">
        <v>7</v>
      </c>
      <c r="G24" s="5" t="s">
        <v>250</v>
      </c>
      <c r="H24" s="5" t="s">
        <v>9</v>
      </c>
      <c r="I24" s="5"/>
      <c r="J24" s="5"/>
      <c r="K24" s="5" t="s">
        <v>250</v>
      </c>
      <c r="L24" s="5"/>
      <c r="M24" s="5"/>
      <c r="N24" s="5"/>
      <c r="O24" s="5"/>
    </row>
    <row r="25" spans="2:15" ht="30" customHeight="1" x14ac:dyDescent="0.2">
      <c r="B25" s="5" t="s">
        <v>32</v>
      </c>
      <c r="C25" s="5" t="s">
        <v>5</v>
      </c>
      <c r="D25" s="7">
        <v>272403369</v>
      </c>
      <c r="E25" s="5"/>
      <c r="F25" s="5" t="s">
        <v>7</v>
      </c>
      <c r="G25" s="5" t="s">
        <v>33</v>
      </c>
      <c r="H25" s="5" t="s">
        <v>9</v>
      </c>
      <c r="I25" s="5" t="s">
        <v>10</v>
      </c>
      <c r="J25" s="5" t="s">
        <v>11</v>
      </c>
      <c r="K25" s="5" t="s">
        <v>12</v>
      </c>
      <c r="L25" s="5"/>
      <c r="M25" s="5"/>
      <c r="N25" s="5"/>
      <c r="O25" s="5"/>
    </row>
    <row r="26" spans="2:15" ht="30" customHeight="1" x14ac:dyDescent="0.2">
      <c r="B26" s="5" t="s">
        <v>251</v>
      </c>
      <c r="C26" s="5" t="s">
        <v>252</v>
      </c>
      <c r="D26" s="7">
        <v>220444444</v>
      </c>
      <c r="E26" s="5" t="s">
        <v>253</v>
      </c>
      <c r="F26" s="5" t="s">
        <v>7</v>
      </c>
      <c r="G26" s="5" t="s">
        <v>115</v>
      </c>
      <c r="H26" s="5" t="s">
        <v>9</v>
      </c>
      <c r="I26" s="5" t="s">
        <v>254</v>
      </c>
      <c r="J26" s="5" t="s">
        <v>150</v>
      </c>
      <c r="K26" s="5" t="s">
        <v>61</v>
      </c>
      <c r="L26" s="5"/>
      <c r="M26" s="5"/>
      <c r="N26" s="5"/>
      <c r="O26" s="5"/>
    </row>
    <row r="27" spans="2:15" ht="30" customHeight="1" x14ac:dyDescent="0.2">
      <c r="B27" s="5" t="s">
        <v>197</v>
      </c>
      <c r="C27" s="5" t="s">
        <v>198</v>
      </c>
      <c r="D27" s="7">
        <v>210293480</v>
      </c>
      <c r="E27" s="5" t="s">
        <v>199</v>
      </c>
      <c r="F27" s="5" t="s">
        <v>7</v>
      </c>
      <c r="G27" s="5" t="s">
        <v>179</v>
      </c>
      <c r="H27" s="5" t="s">
        <v>180</v>
      </c>
      <c r="I27" s="5" t="s">
        <v>200</v>
      </c>
      <c r="J27" s="5" t="s">
        <v>201</v>
      </c>
      <c r="K27" s="5" t="s">
        <v>196</v>
      </c>
      <c r="L27" s="5"/>
      <c r="M27" s="5"/>
      <c r="N27" s="5"/>
      <c r="O27" s="5"/>
    </row>
    <row r="28" spans="2:15" ht="30" customHeight="1" x14ac:dyDescent="0.2">
      <c r="B28" s="5" t="s">
        <v>34</v>
      </c>
      <c r="C28" s="5" t="s">
        <v>35</v>
      </c>
      <c r="D28" s="7" t="s">
        <v>36</v>
      </c>
      <c r="E28" s="5" t="s">
        <v>37</v>
      </c>
      <c r="F28" s="5" t="s">
        <v>7</v>
      </c>
      <c r="G28" s="5" t="s">
        <v>9</v>
      </c>
      <c r="H28" s="5" t="s">
        <v>9</v>
      </c>
      <c r="I28" s="5" t="s">
        <v>38</v>
      </c>
      <c r="J28" s="5" t="s">
        <v>39</v>
      </c>
      <c r="K28" s="5" t="s">
        <v>8</v>
      </c>
      <c r="L28" s="5"/>
      <c r="M28" s="5"/>
      <c r="N28" s="5"/>
      <c r="O28" s="5"/>
    </row>
    <row r="29" spans="2:15" ht="30" customHeight="1" x14ac:dyDescent="0.2">
      <c r="B29" s="5" t="s">
        <v>40</v>
      </c>
      <c r="C29" s="5" t="s">
        <v>41</v>
      </c>
      <c r="D29" s="7">
        <v>21355579</v>
      </c>
      <c r="E29" s="5" t="s">
        <v>42</v>
      </c>
      <c r="F29" s="5" t="s">
        <v>7</v>
      </c>
      <c r="G29" s="5" t="s">
        <v>43</v>
      </c>
      <c r="H29" s="5" t="s">
        <v>44</v>
      </c>
      <c r="I29" s="5" t="s">
        <v>45</v>
      </c>
      <c r="J29" s="5" t="s">
        <v>26</v>
      </c>
      <c r="K29" s="5" t="s">
        <v>46</v>
      </c>
      <c r="L29" s="5"/>
      <c r="M29" s="5"/>
      <c r="N29" s="5"/>
      <c r="O29" s="5"/>
    </row>
    <row r="30" spans="2:15" ht="30" customHeight="1" x14ac:dyDescent="0.2">
      <c r="B30" s="5" t="s">
        <v>152</v>
      </c>
      <c r="C30" s="5" t="s">
        <v>153</v>
      </c>
      <c r="D30" s="7">
        <v>277056959</v>
      </c>
      <c r="E30" s="5" t="s">
        <v>154</v>
      </c>
      <c r="F30" s="5" t="s">
        <v>7</v>
      </c>
      <c r="G30" s="5" t="s">
        <v>43</v>
      </c>
      <c r="H30" s="5" t="s">
        <v>44</v>
      </c>
      <c r="I30" s="5" t="s">
        <v>155</v>
      </c>
      <c r="J30" s="5" t="s">
        <v>156</v>
      </c>
      <c r="K30" s="5" t="s">
        <v>157</v>
      </c>
      <c r="L30" s="5"/>
      <c r="M30" s="5"/>
      <c r="N30" s="5"/>
      <c r="O30" s="5"/>
    </row>
    <row r="31" spans="2:15" ht="30" customHeight="1" x14ac:dyDescent="0.2">
      <c r="B31" s="5" t="s">
        <v>47</v>
      </c>
      <c r="C31" s="5" t="s">
        <v>48</v>
      </c>
      <c r="D31" s="7">
        <v>224551025</v>
      </c>
      <c r="E31" s="5" t="s">
        <v>49</v>
      </c>
      <c r="F31" s="5" t="s">
        <v>7</v>
      </c>
      <c r="G31" s="5" t="s">
        <v>43</v>
      </c>
      <c r="H31" s="5" t="s">
        <v>44</v>
      </c>
      <c r="I31" s="5" t="s">
        <v>50</v>
      </c>
      <c r="J31" s="5" t="s">
        <v>51</v>
      </c>
      <c r="K31" s="5" t="s">
        <v>52</v>
      </c>
      <c r="L31" s="5"/>
      <c r="M31" s="5"/>
      <c r="N31" s="5"/>
      <c r="O31" s="5"/>
    </row>
    <row r="32" spans="2:15" ht="30" customHeight="1" x14ac:dyDescent="0.2">
      <c r="B32" s="5" t="s">
        <v>158</v>
      </c>
      <c r="C32" s="5" t="s">
        <v>159</v>
      </c>
      <c r="D32" s="7">
        <v>273617310</v>
      </c>
      <c r="E32" s="5" t="s">
        <v>160</v>
      </c>
      <c r="F32" s="5" t="s">
        <v>7</v>
      </c>
      <c r="G32" s="5" t="s">
        <v>43</v>
      </c>
      <c r="H32" s="5" t="s">
        <v>44</v>
      </c>
      <c r="I32" s="5" t="s">
        <v>161</v>
      </c>
      <c r="J32" s="5" t="s">
        <v>22</v>
      </c>
      <c r="K32" s="5" t="s">
        <v>46</v>
      </c>
      <c r="L32" s="5"/>
      <c r="M32" s="5"/>
      <c r="N32" s="5"/>
      <c r="O32" s="5"/>
    </row>
    <row r="33" spans="2:15" ht="30" customHeight="1" x14ac:dyDescent="0.2">
      <c r="B33" s="5" t="s">
        <v>202</v>
      </c>
      <c r="C33" s="5" t="s">
        <v>203</v>
      </c>
      <c r="D33" s="7">
        <v>21721450</v>
      </c>
      <c r="E33" s="5" t="s">
        <v>204</v>
      </c>
      <c r="F33" s="5" t="s">
        <v>7</v>
      </c>
      <c r="G33" s="5" t="s">
        <v>179</v>
      </c>
      <c r="H33" s="5" t="s">
        <v>180</v>
      </c>
      <c r="I33" s="5" t="s">
        <v>205</v>
      </c>
      <c r="J33" s="5" t="s">
        <v>206</v>
      </c>
      <c r="K33" s="5" t="s">
        <v>196</v>
      </c>
      <c r="L33" s="5"/>
      <c r="M33" s="5"/>
      <c r="N33" s="5"/>
      <c r="O33" s="5"/>
    </row>
    <row r="34" spans="2:15" ht="30" customHeight="1" x14ac:dyDescent="0.2">
      <c r="B34" s="5" t="s">
        <v>277</v>
      </c>
      <c r="C34" s="5" t="s">
        <v>278</v>
      </c>
      <c r="D34" s="7">
        <v>212315041</v>
      </c>
      <c r="E34" s="5" t="s">
        <v>279</v>
      </c>
      <c r="F34" s="5" t="s">
        <v>7</v>
      </c>
      <c r="G34" s="5" t="s">
        <v>179</v>
      </c>
      <c r="H34" s="5" t="s">
        <v>180</v>
      </c>
      <c r="I34" s="5" t="s">
        <v>280</v>
      </c>
      <c r="J34" s="5" t="s">
        <v>150</v>
      </c>
      <c r="K34" s="5" t="s">
        <v>281</v>
      </c>
      <c r="L34" s="5"/>
      <c r="M34" s="5"/>
      <c r="N34" s="5"/>
      <c r="O34" s="5"/>
    </row>
    <row r="35" spans="2:15" ht="30" customHeight="1" x14ac:dyDescent="0.2">
      <c r="B35" s="5" t="s">
        <v>207</v>
      </c>
      <c r="C35" s="5" t="s">
        <v>208</v>
      </c>
      <c r="D35" s="7">
        <v>2102745772</v>
      </c>
      <c r="E35" s="5" t="s">
        <v>209</v>
      </c>
      <c r="F35" s="5" t="s">
        <v>7</v>
      </c>
      <c r="G35" s="5" t="s">
        <v>179</v>
      </c>
      <c r="H35" s="5" t="s">
        <v>180</v>
      </c>
      <c r="I35" s="5" t="s">
        <v>210</v>
      </c>
      <c r="J35" s="5" t="s">
        <v>112</v>
      </c>
      <c r="K35" s="5" t="s">
        <v>196</v>
      </c>
      <c r="L35" s="5"/>
      <c r="M35" s="5"/>
      <c r="N35" s="5"/>
      <c r="O35" s="5"/>
    </row>
    <row r="36" spans="2:15" ht="30" customHeight="1" x14ac:dyDescent="0.2">
      <c r="B36" s="5" t="s">
        <v>211</v>
      </c>
      <c r="C36" s="5" t="s">
        <v>212</v>
      </c>
      <c r="D36" s="7">
        <v>212315041</v>
      </c>
      <c r="E36" s="5" t="s">
        <v>213</v>
      </c>
      <c r="F36" s="5" t="s">
        <v>7</v>
      </c>
      <c r="G36" s="5" t="s">
        <v>179</v>
      </c>
      <c r="H36" s="5" t="s">
        <v>180</v>
      </c>
      <c r="I36" s="5" t="s">
        <v>214</v>
      </c>
      <c r="J36" s="5" t="s">
        <v>215</v>
      </c>
      <c r="K36" s="5" t="s">
        <v>183</v>
      </c>
      <c r="L36" s="5"/>
      <c r="M36" s="5"/>
      <c r="N36" s="5"/>
      <c r="O36" s="5"/>
    </row>
    <row r="37" spans="2:15" ht="30" customHeight="1" x14ac:dyDescent="0.2">
      <c r="B37" s="5" t="s">
        <v>53</v>
      </c>
      <c r="C37" s="5" t="s">
        <v>54</v>
      </c>
      <c r="D37" s="7">
        <v>2102727843</v>
      </c>
      <c r="E37" s="5" t="s">
        <v>55</v>
      </c>
      <c r="F37" s="5" t="s">
        <v>7</v>
      </c>
      <c r="G37" s="5" t="s">
        <v>9</v>
      </c>
      <c r="H37" s="5" t="s">
        <v>9</v>
      </c>
      <c r="I37" s="5" t="s">
        <v>56</v>
      </c>
      <c r="J37" s="5" t="s">
        <v>57</v>
      </c>
      <c r="K37" s="5" t="s">
        <v>12</v>
      </c>
      <c r="L37" s="5"/>
      <c r="M37" s="5"/>
      <c r="N37" s="5"/>
      <c r="O37" s="5"/>
    </row>
    <row r="38" spans="2:15" ht="30" customHeight="1" x14ac:dyDescent="0.2">
      <c r="B38" s="5" t="s">
        <v>58</v>
      </c>
      <c r="C38" s="5" t="s">
        <v>14</v>
      </c>
      <c r="D38" s="7"/>
      <c r="E38" s="5" t="s">
        <v>59</v>
      </c>
      <c r="F38" s="5" t="s">
        <v>7</v>
      </c>
      <c r="G38" s="5" t="s">
        <v>33</v>
      </c>
      <c r="H38" s="5" t="s">
        <v>9</v>
      </c>
      <c r="I38" s="5" t="s">
        <v>60</v>
      </c>
      <c r="J38" s="5" t="s">
        <v>282</v>
      </c>
      <c r="K38" s="5" t="s">
        <v>61</v>
      </c>
      <c r="L38" s="5"/>
      <c r="M38" s="5"/>
      <c r="N38" s="5"/>
      <c r="O38" s="5"/>
    </row>
    <row r="39" spans="2:15" ht="30" customHeight="1" x14ac:dyDescent="0.2">
      <c r="B39" s="5" t="s">
        <v>62</v>
      </c>
      <c r="C39" s="5" t="s">
        <v>63</v>
      </c>
      <c r="D39" s="7">
        <v>274190875</v>
      </c>
      <c r="E39" s="5" t="s">
        <v>64</v>
      </c>
      <c r="F39" s="5" t="s">
        <v>7</v>
      </c>
      <c r="G39" s="5" t="s">
        <v>8</v>
      </c>
      <c r="H39" s="5" t="s">
        <v>9</v>
      </c>
      <c r="I39" s="5" t="s">
        <v>65</v>
      </c>
      <c r="J39" s="5" t="s">
        <v>66</v>
      </c>
      <c r="K39" s="5" t="s">
        <v>12</v>
      </c>
      <c r="L39" s="5"/>
      <c r="M39" s="5"/>
      <c r="N39" s="5"/>
      <c r="O39" s="5"/>
    </row>
    <row r="40" spans="2:15" ht="30" customHeight="1" x14ac:dyDescent="0.2">
      <c r="B40" s="5" t="s">
        <v>67</v>
      </c>
      <c r="C40" s="5" t="s">
        <v>68</v>
      </c>
      <c r="D40" s="7">
        <v>211651720</v>
      </c>
      <c r="E40" s="5" t="s">
        <v>69</v>
      </c>
      <c r="F40" s="5" t="s">
        <v>7</v>
      </c>
      <c r="G40" s="5" t="s">
        <v>8</v>
      </c>
      <c r="H40" s="5" t="s">
        <v>9</v>
      </c>
      <c r="I40" s="5" t="s">
        <v>70</v>
      </c>
      <c r="J40" s="5" t="s">
        <v>71</v>
      </c>
      <c r="K40" s="5" t="s">
        <v>12</v>
      </c>
      <c r="L40" s="5"/>
      <c r="M40" s="5"/>
      <c r="N40" s="5"/>
      <c r="O40" s="5"/>
    </row>
    <row r="41" spans="2:15" ht="30" customHeight="1" x14ac:dyDescent="0.2">
      <c r="B41" s="5" t="s">
        <v>72</v>
      </c>
      <c r="C41" s="5" t="s">
        <v>73</v>
      </c>
      <c r="D41" s="7" t="s">
        <v>74</v>
      </c>
      <c r="E41" s="5" t="s">
        <v>75</v>
      </c>
      <c r="F41" s="5" t="s">
        <v>7</v>
      </c>
      <c r="G41" s="5" t="s">
        <v>76</v>
      </c>
      <c r="H41" s="5" t="s">
        <v>9</v>
      </c>
      <c r="I41" s="5"/>
      <c r="J41" s="5" t="s">
        <v>77</v>
      </c>
      <c r="K41" s="5" t="s">
        <v>12</v>
      </c>
      <c r="L41" s="5"/>
      <c r="M41" s="5"/>
      <c r="N41" s="5"/>
      <c r="O41" s="5"/>
    </row>
    <row r="42" spans="2:15" ht="30" customHeight="1" x14ac:dyDescent="0.2">
      <c r="B42" s="5" t="s">
        <v>78</v>
      </c>
      <c r="C42" s="5" t="s">
        <v>5</v>
      </c>
      <c r="D42" s="7">
        <v>211802895</v>
      </c>
      <c r="E42" s="5" t="s">
        <v>6</v>
      </c>
      <c r="F42" s="5" t="s">
        <v>7</v>
      </c>
      <c r="G42" s="5" t="s">
        <v>8</v>
      </c>
      <c r="H42" s="5" t="s">
        <v>9</v>
      </c>
      <c r="I42" s="5" t="s">
        <v>10</v>
      </c>
      <c r="J42" s="5" t="s">
        <v>79</v>
      </c>
      <c r="K42" s="5" t="s">
        <v>12</v>
      </c>
      <c r="L42" s="5"/>
      <c r="M42" s="5"/>
      <c r="N42" s="5"/>
      <c r="O42" s="5"/>
    </row>
    <row r="43" spans="2:15" ht="30" customHeight="1" x14ac:dyDescent="0.2">
      <c r="B43" s="5" t="s">
        <v>147</v>
      </c>
      <c r="C43" s="5" t="s">
        <v>216</v>
      </c>
      <c r="D43" s="7">
        <v>276195467</v>
      </c>
      <c r="E43" s="5" t="s">
        <v>217</v>
      </c>
      <c r="F43" s="5" t="s">
        <v>7</v>
      </c>
      <c r="G43" s="5" t="s">
        <v>179</v>
      </c>
      <c r="H43" s="5" t="s">
        <v>180</v>
      </c>
      <c r="I43" s="5" t="s">
        <v>218</v>
      </c>
      <c r="J43" s="5" t="s">
        <v>219</v>
      </c>
      <c r="K43" s="5" t="s">
        <v>220</v>
      </c>
      <c r="L43" s="5"/>
      <c r="M43" s="5"/>
      <c r="N43" s="5"/>
      <c r="O43" s="5"/>
    </row>
    <row r="44" spans="2:15" ht="30" customHeight="1" x14ac:dyDescent="0.2">
      <c r="B44" s="5" t="s">
        <v>283</v>
      </c>
      <c r="C44" s="5" t="s">
        <v>284</v>
      </c>
      <c r="D44" s="7">
        <v>279228955</v>
      </c>
      <c r="E44" s="5" t="s">
        <v>285</v>
      </c>
      <c r="F44" s="5" t="s">
        <v>7</v>
      </c>
      <c r="G44" s="5" t="s">
        <v>115</v>
      </c>
      <c r="H44" s="5" t="s">
        <v>9</v>
      </c>
      <c r="I44" s="5"/>
      <c r="J44" s="5" t="s">
        <v>286</v>
      </c>
      <c r="K44" s="5" t="s">
        <v>287</v>
      </c>
      <c r="L44" s="5"/>
      <c r="M44" s="5"/>
      <c r="N44" s="5"/>
      <c r="O44" s="5"/>
    </row>
    <row r="45" spans="2:15" ht="30" customHeight="1" x14ac:dyDescent="0.2">
      <c r="B45" s="5" t="s">
        <v>80</v>
      </c>
      <c r="C45" s="5" t="s">
        <v>81</v>
      </c>
      <c r="D45" s="7">
        <v>212771976</v>
      </c>
      <c r="E45" s="5" t="s">
        <v>82</v>
      </c>
      <c r="F45" s="5" t="s">
        <v>7</v>
      </c>
      <c r="G45" s="5" t="s">
        <v>43</v>
      </c>
      <c r="H45" s="5" t="s">
        <v>44</v>
      </c>
      <c r="I45" s="5" t="s">
        <v>83</v>
      </c>
      <c r="J45" s="5" t="s">
        <v>84</v>
      </c>
      <c r="K45" s="5" t="s">
        <v>52</v>
      </c>
      <c r="L45" s="5"/>
      <c r="M45" s="5"/>
      <c r="N45" s="5"/>
      <c r="O45" s="5"/>
    </row>
    <row r="46" spans="2:15" ht="30" customHeight="1" x14ac:dyDescent="0.2">
      <c r="B46" s="5" t="s">
        <v>85</v>
      </c>
      <c r="C46" s="5" t="s">
        <v>86</v>
      </c>
      <c r="D46" s="7">
        <v>220886855</v>
      </c>
      <c r="E46" s="5" t="s">
        <v>87</v>
      </c>
      <c r="F46" s="5" t="s">
        <v>7</v>
      </c>
      <c r="G46" s="5" t="s">
        <v>8</v>
      </c>
      <c r="H46" s="5" t="s">
        <v>9</v>
      </c>
      <c r="I46" s="5" t="s">
        <v>88</v>
      </c>
      <c r="J46" s="5" t="s">
        <v>89</v>
      </c>
      <c r="K46" s="5" t="s">
        <v>8</v>
      </c>
      <c r="L46" s="5"/>
      <c r="M46" s="5"/>
      <c r="N46" s="5"/>
      <c r="O46" s="5"/>
    </row>
    <row r="47" spans="2:15" ht="30" customHeight="1" x14ac:dyDescent="0.2">
      <c r="B47" s="5" t="s">
        <v>221</v>
      </c>
      <c r="C47" s="5" t="s">
        <v>222</v>
      </c>
      <c r="D47" s="7">
        <v>276004022</v>
      </c>
      <c r="E47" s="5" t="s">
        <v>223</v>
      </c>
      <c r="F47" s="5" t="s">
        <v>7</v>
      </c>
      <c r="G47" s="5" t="s">
        <v>179</v>
      </c>
      <c r="H47" s="5" t="s">
        <v>180</v>
      </c>
      <c r="I47" s="5" t="s">
        <v>224</v>
      </c>
      <c r="J47" s="5" t="s">
        <v>225</v>
      </c>
      <c r="K47" s="5"/>
      <c r="L47" s="5"/>
      <c r="M47" s="5"/>
      <c r="N47" s="5"/>
      <c r="O47" s="5"/>
    </row>
    <row r="48" spans="2:15" ht="30" customHeight="1" x14ac:dyDescent="0.2">
      <c r="B48" s="5" t="s">
        <v>90</v>
      </c>
      <c r="C48" s="5" t="s">
        <v>91</v>
      </c>
      <c r="D48" s="7">
        <v>277722804</v>
      </c>
      <c r="E48" s="5"/>
      <c r="F48" s="5" t="s">
        <v>7</v>
      </c>
      <c r="G48" s="5" t="s">
        <v>33</v>
      </c>
      <c r="H48" s="5" t="s">
        <v>9</v>
      </c>
      <c r="I48" s="5"/>
      <c r="J48" s="5"/>
      <c r="K48" s="5"/>
      <c r="L48" s="5"/>
      <c r="M48" s="5"/>
      <c r="N48" s="5"/>
      <c r="O48" s="5"/>
    </row>
    <row r="49" spans="2:15" ht="30" customHeight="1" x14ac:dyDescent="0.2">
      <c r="B49" s="5" t="s">
        <v>80</v>
      </c>
      <c r="C49" s="5" t="s">
        <v>226</v>
      </c>
      <c r="D49" s="7">
        <v>284327315</v>
      </c>
      <c r="E49" s="5" t="s">
        <v>227</v>
      </c>
      <c r="F49" s="5" t="s">
        <v>7</v>
      </c>
      <c r="G49" s="5" t="s">
        <v>179</v>
      </c>
      <c r="H49" s="5" t="s">
        <v>180</v>
      </c>
      <c r="I49" s="5" t="s">
        <v>228</v>
      </c>
      <c r="J49" s="5" t="s">
        <v>225</v>
      </c>
      <c r="K49" s="5" t="s">
        <v>229</v>
      </c>
      <c r="L49" s="5"/>
      <c r="M49" s="5"/>
      <c r="N49" s="5"/>
      <c r="O49" s="5"/>
    </row>
    <row r="50" spans="2:15" ht="30" customHeight="1" x14ac:dyDescent="0.2">
      <c r="B50" s="5" t="s">
        <v>78</v>
      </c>
      <c r="C50" s="5" t="s">
        <v>5</v>
      </c>
      <c r="D50" s="7">
        <v>211802895</v>
      </c>
      <c r="E50" s="5" t="s">
        <v>92</v>
      </c>
      <c r="F50" s="5" t="s">
        <v>7</v>
      </c>
      <c r="G50" s="5" t="s">
        <v>8</v>
      </c>
      <c r="H50" s="5" t="s">
        <v>9</v>
      </c>
      <c r="I50" s="5" t="s">
        <v>93</v>
      </c>
      <c r="J50" s="5" t="s">
        <v>94</v>
      </c>
      <c r="K50" s="5" t="s">
        <v>12</v>
      </c>
      <c r="L50" s="5"/>
      <c r="M50" s="5"/>
      <c r="N50" s="5"/>
      <c r="O50" s="5"/>
    </row>
    <row r="51" spans="2:15" ht="30" customHeight="1" x14ac:dyDescent="0.2">
      <c r="B51" s="5" t="s">
        <v>95</v>
      </c>
      <c r="C51" s="5" t="s">
        <v>96</v>
      </c>
      <c r="D51" s="7">
        <v>2041721134</v>
      </c>
      <c r="E51" s="5" t="s">
        <v>97</v>
      </c>
      <c r="F51" s="5" t="s">
        <v>7</v>
      </c>
      <c r="G51" s="5" t="s">
        <v>98</v>
      </c>
      <c r="H51" s="5" t="s">
        <v>9</v>
      </c>
      <c r="I51" s="5" t="s">
        <v>99</v>
      </c>
      <c r="J51" s="5" t="s">
        <v>100</v>
      </c>
      <c r="K51" s="5" t="s">
        <v>8</v>
      </c>
      <c r="L51" s="5"/>
      <c r="M51" s="5"/>
      <c r="N51" s="5"/>
      <c r="O51" s="5"/>
    </row>
    <row r="52" spans="2:15" ht="30" customHeight="1" x14ac:dyDescent="0.2">
      <c r="B52" s="5" t="s">
        <v>230</v>
      </c>
      <c r="C52" s="5" t="s">
        <v>231</v>
      </c>
      <c r="D52" s="7">
        <v>272956936</v>
      </c>
      <c r="E52" s="5" t="s">
        <v>232</v>
      </c>
      <c r="F52" s="5" t="s">
        <v>7</v>
      </c>
      <c r="G52" s="5" t="s">
        <v>179</v>
      </c>
      <c r="H52" s="5" t="s">
        <v>180</v>
      </c>
      <c r="I52" s="5" t="s">
        <v>233</v>
      </c>
      <c r="J52" s="5" t="s">
        <v>234</v>
      </c>
      <c r="K52" s="5" t="s">
        <v>235</v>
      </c>
      <c r="L52" s="5"/>
      <c r="M52" s="5"/>
      <c r="N52" s="5"/>
      <c r="O52" s="5"/>
    </row>
    <row r="53" spans="2:15" ht="30" customHeight="1" x14ac:dyDescent="0.2">
      <c r="B53" s="5" t="s">
        <v>288</v>
      </c>
      <c r="C53" s="5" t="s">
        <v>289</v>
      </c>
      <c r="D53" s="7">
        <v>272221013</v>
      </c>
      <c r="E53" s="5" t="s">
        <v>290</v>
      </c>
      <c r="F53" s="5" t="s">
        <v>7</v>
      </c>
      <c r="G53" s="5" t="s">
        <v>115</v>
      </c>
      <c r="H53" s="5" t="s">
        <v>291</v>
      </c>
      <c r="I53" s="5" t="s">
        <v>292</v>
      </c>
      <c r="J53" s="5" t="s">
        <v>293</v>
      </c>
      <c r="K53" s="5" t="s">
        <v>115</v>
      </c>
      <c r="L53" s="5"/>
      <c r="M53" s="5"/>
      <c r="N53" s="5"/>
      <c r="O53" s="5"/>
    </row>
    <row r="54" spans="2:15" ht="30" customHeight="1" x14ac:dyDescent="0.2">
      <c r="B54" s="5" t="s">
        <v>197</v>
      </c>
      <c r="C54" s="5" t="s">
        <v>198</v>
      </c>
      <c r="D54" s="7">
        <v>2102934807</v>
      </c>
      <c r="E54" s="5" t="s">
        <v>199</v>
      </c>
      <c r="F54" s="5" t="s">
        <v>7</v>
      </c>
      <c r="G54" s="5" t="s">
        <v>179</v>
      </c>
      <c r="H54" s="5" t="s">
        <v>180</v>
      </c>
      <c r="I54" s="5" t="s">
        <v>200</v>
      </c>
      <c r="J54" s="5" t="s">
        <v>236</v>
      </c>
      <c r="K54" s="5" t="s">
        <v>196</v>
      </c>
      <c r="L54" s="5"/>
      <c r="M54" s="5"/>
      <c r="N54" s="5"/>
      <c r="O54" s="5"/>
    </row>
    <row r="55" spans="2:15" ht="30" customHeight="1" x14ac:dyDescent="0.2">
      <c r="B55" s="5" t="s">
        <v>101</v>
      </c>
      <c r="C55" s="5" t="s">
        <v>102</v>
      </c>
      <c r="D55" s="7" t="s">
        <v>103</v>
      </c>
      <c r="E55" s="5" t="s">
        <v>104</v>
      </c>
      <c r="F55" s="5" t="s">
        <v>7</v>
      </c>
      <c r="G55" s="5" t="s">
        <v>33</v>
      </c>
      <c r="H55" s="5" t="s">
        <v>9</v>
      </c>
      <c r="I55" s="5" t="s">
        <v>105</v>
      </c>
      <c r="J55" s="5" t="s">
        <v>22</v>
      </c>
      <c r="K55" s="5" t="s">
        <v>12</v>
      </c>
      <c r="L55" s="5"/>
      <c r="M55" s="5"/>
      <c r="N55" s="5"/>
      <c r="O55" s="5"/>
    </row>
    <row r="56" spans="2:15" ht="30" customHeight="1" x14ac:dyDescent="0.2">
      <c r="B56" s="5" t="s">
        <v>237</v>
      </c>
      <c r="C56" s="5" t="s">
        <v>238</v>
      </c>
      <c r="D56" s="7">
        <v>226801500</v>
      </c>
      <c r="E56" s="5" t="s">
        <v>239</v>
      </c>
      <c r="F56" s="5" t="s">
        <v>7</v>
      </c>
      <c r="G56" s="5" t="s">
        <v>194</v>
      </c>
      <c r="H56" s="5" t="s">
        <v>180</v>
      </c>
      <c r="I56" s="5" t="s">
        <v>240</v>
      </c>
      <c r="J56" s="5" t="s">
        <v>241</v>
      </c>
      <c r="K56" s="5" t="s">
        <v>194</v>
      </c>
      <c r="L56" s="5"/>
      <c r="M56" s="5"/>
      <c r="N56" s="5"/>
      <c r="O56" s="5"/>
    </row>
    <row r="57" spans="2:15" ht="30" customHeight="1" x14ac:dyDescent="0.2">
      <c r="B57" s="5" t="s">
        <v>106</v>
      </c>
      <c r="C57" s="5" t="s">
        <v>5</v>
      </c>
      <c r="D57" s="7">
        <v>211170315</v>
      </c>
      <c r="E57" s="5" t="s">
        <v>6</v>
      </c>
      <c r="F57" s="5" t="s">
        <v>7</v>
      </c>
      <c r="G57" s="5" t="s">
        <v>8</v>
      </c>
      <c r="H57" s="5" t="s">
        <v>9</v>
      </c>
      <c r="I57" s="5" t="s">
        <v>10</v>
      </c>
      <c r="J57" s="5" t="s">
        <v>107</v>
      </c>
      <c r="K57" s="5" t="s">
        <v>12</v>
      </c>
      <c r="L57" s="5"/>
      <c r="M57" s="5"/>
      <c r="N57" s="5"/>
      <c r="O57" s="5"/>
    </row>
    <row r="58" spans="2:15" ht="30" customHeight="1" x14ac:dyDescent="0.2">
      <c r="B58" s="5" t="s">
        <v>108</v>
      </c>
      <c r="C58" s="5" t="s">
        <v>54</v>
      </c>
      <c r="D58" s="7" t="s">
        <v>109</v>
      </c>
      <c r="E58" s="5" t="s">
        <v>110</v>
      </c>
      <c r="F58" s="5" t="s">
        <v>7</v>
      </c>
      <c r="G58" s="5" t="s">
        <v>8</v>
      </c>
      <c r="H58" s="5" t="s">
        <v>9</v>
      </c>
      <c r="I58" s="5" t="s">
        <v>111</v>
      </c>
      <c r="J58" s="5" t="s">
        <v>112</v>
      </c>
      <c r="K58" s="5" t="s">
        <v>12</v>
      </c>
      <c r="L58" s="5"/>
      <c r="M58" s="5"/>
      <c r="N58" s="5"/>
      <c r="O58" s="5"/>
    </row>
    <row r="59" spans="2:15" ht="30" customHeight="1" x14ac:dyDescent="0.2">
      <c r="B59" s="5" t="s">
        <v>197</v>
      </c>
      <c r="C59" s="5" t="s">
        <v>198</v>
      </c>
      <c r="D59" s="7">
        <v>2102934807</v>
      </c>
      <c r="E59" s="5" t="s">
        <v>199</v>
      </c>
      <c r="F59" s="5" t="s">
        <v>7</v>
      </c>
      <c r="G59" s="5" t="s">
        <v>179</v>
      </c>
      <c r="H59" s="5" t="s">
        <v>180</v>
      </c>
      <c r="I59" s="5" t="s">
        <v>200</v>
      </c>
      <c r="J59" s="5" t="s">
        <v>241</v>
      </c>
      <c r="K59" s="5" t="s">
        <v>196</v>
      </c>
      <c r="L59" s="5"/>
      <c r="M59" s="5"/>
      <c r="N59" s="5"/>
      <c r="O59" s="5"/>
    </row>
    <row r="60" spans="2:15" ht="30" customHeight="1" x14ac:dyDescent="0.2">
      <c r="B60" s="5" t="s">
        <v>242</v>
      </c>
      <c r="C60" s="5" t="s">
        <v>243</v>
      </c>
      <c r="D60" s="7">
        <v>223863491</v>
      </c>
      <c r="E60" s="5" t="s">
        <v>244</v>
      </c>
      <c r="F60" s="5" t="s">
        <v>7</v>
      </c>
      <c r="G60" s="5" t="s">
        <v>179</v>
      </c>
      <c r="H60" s="5" t="s">
        <v>180</v>
      </c>
      <c r="I60" s="5" t="s">
        <v>245</v>
      </c>
      <c r="J60" s="5" t="s">
        <v>246</v>
      </c>
      <c r="K60" s="5" t="s">
        <v>229</v>
      </c>
      <c r="L60" s="5"/>
      <c r="M60" s="5"/>
      <c r="N60" s="5"/>
      <c r="O60" s="5"/>
    </row>
    <row r="61" spans="2:15" ht="30" customHeight="1" x14ac:dyDescent="0.2">
      <c r="B61" s="5" t="s">
        <v>108</v>
      </c>
      <c r="C61" s="5" t="s">
        <v>113</v>
      </c>
      <c r="D61" s="7">
        <v>211254368</v>
      </c>
      <c r="E61" s="5" t="s">
        <v>114</v>
      </c>
      <c r="F61" s="5" t="s">
        <v>7</v>
      </c>
      <c r="G61" s="5" t="s">
        <v>115</v>
      </c>
      <c r="H61" s="5" t="s">
        <v>116</v>
      </c>
      <c r="I61" s="5" t="s">
        <v>117</v>
      </c>
      <c r="J61" s="5" t="s">
        <v>118</v>
      </c>
      <c r="K61" s="5" t="s">
        <v>119</v>
      </c>
      <c r="L61" s="5"/>
      <c r="M61" s="5"/>
      <c r="N61" s="5"/>
      <c r="O61" s="5"/>
    </row>
  </sheetData>
  <phoneticPr fontId="1" type="noConversion"/>
  <dataValidations count="14">
    <dataValidation allowBlank="1" showInputMessage="1" showErrorMessage="1" prompt="Enter Last Updated date in this cell" sqref="J1" xr:uid="{00000000-0002-0000-0000-000000000000}"/>
    <dataValidation allowBlank="1" showInputMessage="1" showErrorMessage="1" prompt="Create an Address and Phone List in this worksheet" sqref="A2" xr:uid="{00000000-0002-0000-0000-000001000000}"/>
    <dataValidation allowBlank="1" showInputMessage="1" showErrorMessage="1" prompt="Enter Last Name in this column. _x000a_" sqref="B3" xr:uid="{00000000-0002-0000-0000-000002000000}"/>
    <dataValidation allowBlank="1" showInputMessage="1" showErrorMessage="1" prompt="Enter First Name in this column." sqref="C3" xr:uid="{00000000-0002-0000-0000-000003000000}"/>
    <dataValidation allowBlank="1" showInputMessage="1" showErrorMessage="1" prompt="Enter family member names in this column." sqref="D3" xr:uid="{00000000-0002-0000-0000-000004000000}"/>
    <dataValidation allowBlank="1" showInputMessage="1" showErrorMessage="1" prompt="Enter Address in this column." sqref="E3" xr:uid="{00000000-0002-0000-0000-000005000000}"/>
    <dataValidation allowBlank="1" showInputMessage="1" showErrorMessage="1" prompt="Enter Home phone number in this column." sqref="F3" xr:uid="{00000000-0002-0000-0000-000006000000}"/>
    <dataValidation allowBlank="1" showInputMessage="1" showErrorMessage="1" prompt="Enter Work phone number in this column." sqref="G3" xr:uid="{00000000-0002-0000-0000-000007000000}"/>
    <dataValidation allowBlank="1" showInputMessage="1" showErrorMessage="1" prompt="Enter Cell phone number in this column." sqref="H3" xr:uid="{00000000-0002-0000-0000-000008000000}"/>
    <dataValidation allowBlank="1" showInputMessage="1" showErrorMessage="1" prompt="Enter E-mail address in this column." sqref="I3" xr:uid="{00000000-0002-0000-0000-000009000000}"/>
    <dataValidation allowBlank="1" showInputMessage="1" showErrorMessage="1" prompt="Enter Contact type in this column." sqref="J3" xr:uid="{00000000-0002-0000-0000-00000A000000}"/>
    <dataValidation allowBlank="1" showInputMessage="1" showErrorMessage="1" prompt="Title of this worksheet is in this cell" sqref="B2" xr:uid="{00000000-0002-0000-0000-00000C000000}"/>
    <dataValidation allowBlank="1" showInputMessage="1" showErrorMessage="1" prompt="Enter Last Updated date in cell at right" sqref="I1" xr:uid="{00000000-0002-0000-0000-00000D000000}"/>
    <dataValidation allowBlank="1" showInputMessage="1" showErrorMessage="1" prompt="Create an Address and phone list in this worksheet._x000a__x000a_Row 3 includes filters that allow you to sort, filter, or search for specific information in each column." sqref="A1" xr:uid="{C8ED7DE6-93EB-4208-8B9B-57BBEA8025DD}"/>
  </dataValidations>
  <printOptions horizontalCentered="1"/>
  <pageMargins left="0.4" right="0.4" top="0.6" bottom="0.75" header="0.5" footer="0.5"/>
  <pageSetup scale="58"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2023-09-17T21:01:52Z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